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2.xml" ContentType="application/vnd.ms-excel.person+xml"/>
  <Override PartName="/xl/persons/person7.xml" ContentType="application/vnd.ms-excel.person+xml"/>
  <Override PartName="/xl/persons/person1.xml" ContentType="application/vnd.ms-excel.person+xml"/>
  <Override PartName="/xl/persons/person6.xml" ContentType="application/vnd.ms-excel.person+xml"/>
  <Override PartName="/xl/persons/person0.xml" ContentType="application/vnd.ms-excel.person+xml"/>
  <Override PartName="/xl/persons/person4.xml" ContentType="application/vnd.ms-excel.person+xml"/>
  <Override PartName="/xl/persons/person.xml" ContentType="application/vnd.ms-excel.person+xml"/>
  <Override PartName="/xl/persons/person8.xml" ContentType="application/vnd.ms-excel.person+xml"/>
  <Override PartName="/xl/persons/person3.xml" ContentType="application/vnd.ms-excel.person+xml"/>
  <Override PartName="/xl/persons/person9.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cardozo\Documents\Jose Cardozo\CONTRALORÍA 2025\SIRECI\SGTO 31 DE DICIEMBRE 2025\"/>
    </mc:Choice>
  </mc:AlternateContent>
  <xr:revisionPtr revIDLastSave="0" documentId="13_ncr:1_{8FA9B1B6-B447-4EE8-94F7-8A816A50DE69}"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iterate="1" iterateCount="1000" calcOnSave="0"/>
</workbook>
</file>

<file path=xl/sharedStrings.xml><?xml version="1.0" encoding="utf-8"?>
<sst xmlns="http://schemas.openxmlformats.org/spreadsheetml/2006/main" count="187" uniqueCount="146">
  <si>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</si>
  <si>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</si>
  <si>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</si>
  <si>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</si>
  <si>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</si>
  <si>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</si>
  <si>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</si>
  <si>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</si>
  <si>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</si>
  <si>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</si>
  <si>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</si>
  <si>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</si>
  <si>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</si>
  <si>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</si>
  <si>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</si>
  <si>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</si>
  <si>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</si>
  <si>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</si>
  <si>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</si>
  <si>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</si>
  <si>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</si>
  <si>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</si>
  <si>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</si>
  <si>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</si>
  <si>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</si>
  <si>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</si>
  <si>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</si>
  <si>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</si>
  <si>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</si>
  <si>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</si>
  <si>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</si>
  <si>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</si>
  <si>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</si>
  <si>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</si>
  <si>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</si>
  <si>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</si>
  <si>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Ajuste de instructivos y procedimientos</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</si>
  <si>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</si>
  <si>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</si>
  <si>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</si>
  <si>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FILA_2</t>
  </si>
  <si>
    <t>FILA_3</t>
  </si>
  <si>
    <t>FILA_7</t>
  </si>
  <si>
    <t>FILA_8</t>
  </si>
  <si>
    <t>FILA_9</t>
  </si>
  <si>
    <t>FILA_16</t>
  </si>
  <si>
    <t>FILA_4</t>
  </si>
  <si>
    <t>FILA_5</t>
  </si>
  <si>
    <t>FILA_6</t>
  </si>
  <si>
    <t>La entidad ha gestionado Capacitaciones y Talleres en el ambiente de prueba de la plataforma VITAL, jornadas que se realizaron con los funcionarios y personal de apoyo de la Subdirección de Gestión Ambiental". OCI recibió evidencia.</t>
  </si>
  <si>
    <t>Se enviaron correos a la mesa de ayuda de VITAL del MADS, solicitando la continuidad en el proceso de acompañamiento en su implementación.</t>
  </si>
  <si>
    <t>H5(D)</t>
  </si>
  <si>
    <t>Se evidenció falta de prontitud para resolver los recursos interpuestos por usuarios en relación con la liquidación de tasas, multas y servicios ambientales correspondientes a las vigencias 2019, 2020, 2021, 2022 y 2023.</t>
  </si>
  <si>
    <t>Debilidades de control interno, relacionados con el cumplimiento de
términos del proceso sancionatorio ambiental y del procedimiento administrativo.</t>
  </si>
  <si>
    <t>Asignación de grupo técnico-jurídico para la atención de recursos de reposición  interpuestos por concepto cobro por servicios ambientales de evaluacíon, seguimiento, tasas y multas de las vigencias: 2019, 2020, 2021, 2022 y 2023</t>
  </si>
  <si>
    <t>Revisión, conceptualización y proyección de actos administrativos con el pronunciamiento sobre recursos  interpuestos por concepto cobro por servicios ambientales de evaluacíon, seguimiento, tasas y multas de las vigencias: 2019, 2020, 2021, 2022 y 2023.
Metas del Plan de trabajo:
Septiembre 30 de 2024: 20% (12)
Noviembre 29 de 2024: 20% (12)
Enero 31 de 2025: 20% (12)
Marzo 30 de 2025: 20% (13)
Mayo 30 de 202: 20% (13)</t>
  </si>
  <si>
    <t xml:space="preserve">Actos administrativos que resuelven recursos de reposición interpuestos por concepto cobro por servicios ambientales de evaluacíon, seguimiento, tasas y multas de las vigencias: 2019, 2020, 2021, 2022 y 2023. </t>
  </si>
  <si>
    <t>Asignación de grupo técnico-jurídico para la atención de recursos de reposición  interpuestos por concepto cobro por servicios ambientales de evaluacíon, seguimiento, tasas y multas de la vigencia 2024</t>
  </si>
  <si>
    <t>Revisión, conceptualización y proyección de actos administrativos con el pronunciamiento sobre recursos  interpuestos por concepto cobro por servicios ambientales de evaluacíon, seguimiento, tasas y multas de la vigencia 2024.</t>
  </si>
  <si>
    <t xml:space="preserve">Actos administrativos que resuelven recursos de reposición interpuestos por concepto cobro por servicios ambientales de evaluacíon, seguimiento, tasas y multas de la vigencia 2024. </t>
  </si>
  <si>
    <t>Número de usuarios registrados en el aplicativo y trámites adelantados sin asistencia técnica de la Corpoiración.</t>
  </si>
  <si>
    <t>Se incorporó presupuesto para la actividad de mejora en el Plan de Acción Institucional 2024 -2027.</t>
  </si>
  <si>
    <t>Parametrización e implementación de interoperabilidad entre aplicativos y herramientas tecnológicas de la CRA y VITAL</t>
  </si>
  <si>
    <t>Interoperabilidad implementada</t>
  </si>
  <si>
    <t>H1 (D)</t>
  </si>
  <si>
    <t>La C.R.A no declaró la urgencia manifiesta a través de acto administrativo como lo establece el artículo 42 de la Ley 80 de 1993, y sin embargo, amparándose en dicha figura suscribió el contrato 0454 de 2024 por valor de $3.954.6 millones y el contrato 0456 por valor de $ 269.8 millones, compromisos que suman un total de $4.234.4 millones aproximadamente.</t>
  </si>
  <si>
    <t>Debilidades en la gestión contractual de la C.R.A al desconocer el procedimiento previsto para la declaratoria de urgencia manifiesta y la consecuente suscripción de contratos de manera directa para conjurar la situación excepcional que conllevó la declaratoria de calamidad pública en el departamento del Atlántico.</t>
  </si>
  <si>
    <t xml:space="preserve">Verificar las condiciones contractuales en caso de tener procesos cuya causal sea por urgencia manifiesta, para dar aplicación a las normas que rigen la materia. Dejando en claro, que la entidad considera que en el presente proceso no aplica la modalidad, en expresa aplicación del artículo 66 de la Ley 1523 de 2012, por ser entidad ejecutora de recursos del Fondo </t>
  </si>
  <si>
    <t xml:space="preserve">Evaluar en la etapa de planeación si la contratacion se ajusta a Urgencia Manifiesta, en caso afirmativo, dar aplicación al Estatuto General de Contratación Pública. </t>
  </si>
  <si>
    <t>Número de informes para reportar procesos de selección, cuya causal sea por Urgencia Manifiesta.</t>
  </si>
  <si>
    <t xml:space="preserve">Instructivos y procedimientos ajustados:
Licencas Ambientales
Permisos Ambientales                                                                  
Denuncias Ambientales                                                                   
</t>
  </si>
  <si>
    <t>FILA_10</t>
  </si>
  <si>
    <t>Al cierre de la vigencia 2024 el saldo de cartera de la Corporación Autónoma Regional del Atlántico - CRA, por concepto de las diferentes tasas, servicios
técnicos ambientales y multas, asciende a la suma de $8.375.890.890. Según el análisis de cartera, se evidenció que existen cuentas por cobrar con edades de hasta 5 años de antigüedad.</t>
  </si>
  <si>
    <t>Debilidades en la aplicación de acciones de control interno contable, inobservancia del marco normativo vigente, no verificación de los criterios de clasificación de los hechos económicos, falla en las revisiones periódicas a los parámetros de estimaciones, entre otros.</t>
  </si>
  <si>
    <t>Depuración de la cartera de imposible recaudo en las Entidades Públicas y demás usuarios.</t>
  </si>
  <si>
    <t xml:space="preserve">Aumentar el proceso de depuración de cartera a dos (2) o tres (3) veces al año.   </t>
  </si>
  <si>
    <t>Acto Administrativo (Resolución)</t>
  </si>
  <si>
    <t>H2</t>
  </si>
  <si>
    <t>El activo corriente de la entidad está conformado entre otras partidas por las cuentas por cobrar de vigencias anteriores por valor de $15.892.735.555, sin embargo, una vez realizado el análisis de esta partida se estableció que la misma contiene saldos con edades superiores a los 360 días por valor de $1.552.507.640.</t>
  </si>
  <si>
    <t>Debilidades en la aplicación de acciones de control interno contable, relacionadas con la verificación del cumplimiento del Marco Normativo de información financiera para Entidades de Gobierno y no verificación de los criterios de clasificación de los hechos económicos.</t>
  </si>
  <si>
    <t>La Contraloria aceptó los descargos. No es posible para las otras vigencias enunciadas por parámetros en el sistema de la CGN.</t>
  </si>
  <si>
    <t>Se verificará el cumplimiento del Marco Normativo y los criterios de clasificación</t>
  </si>
  <si>
    <t>Relación clasificada</t>
  </si>
  <si>
    <t>H3 (D)</t>
  </si>
  <si>
    <t xml:space="preserve">Mediante la Resolución No. 0000507 del 19 de julio de 2024, se efectúa la baja de bienes en mal estado y se ordena su donación y/o disposición final, el “Acta de Inspección Ocular”, y su Anexo No. 1, hacen parte de dicha resolución. Afectación de la confiabilidad de la información, que conllevan a la no razonabilidad de la información financiera presentada al cierre de 2024. </t>
  </si>
  <si>
    <t>Debilidades en la aplicación de acciones de control interno contable relacionadas con el procedimiento de depuración y baja de activos fijos muebles.</t>
  </si>
  <si>
    <t>Conciliación entre el proceso de baja de bienes y Subdirección Financiera al momento de emitir la Resolución.</t>
  </si>
  <si>
    <t>1. Inspección Ocular
2. Resolución de la baja
3. Exclusión de los bienes en el software mediante comprobantes de salida de elementos devolutivos
4. Formalización a la Subdirección Financiera a través de correo electrónico con los respectivos soportes.
5. Conciliación</t>
  </si>
  <si>
    <t>Resoluciones de Baja
Acta de Inspección Ocular
Comprobantes de salida de elementos devolutivos
Conciliación con soportes.</t>
  </si>
  <si>
    <t>H4 (D)</t>
  </si>
  <si>
    <t>En la revisión de la cartera de la entidad correspondiente a las Tasas, Multas y Asistencia Técnica con corte a diciembre 31 de 2024 vigencias anteriores, se estableció que se genera un riesgo de prescripción progresivo de acuerdo con las
vigencias de las obligaciones, por cuanto las acciones de cobro coactivo desarrolladas por la Corporación no han sido efectivas.</t>
  </si>
  <si>
    <t xml:space="preserve">Deficiencias en los mecanismos de control y seguimiento y por la inefectiva aplicación de procedimientos implementados. </t>
  </si>
  <si>
    <t>1) Depuración de la cartera de imposible recaudo en las Entidades Públicas y demás usuarios. 
2) Intensificar las acciones de cobro. 3)Realizacion de Acuerdos de Pagos con Entidades Territoriales.  4) Realizacion Convenios Interinstitucionales de inversiones entre los entes territoriales morosos y la C.R.A</t>
  </si>
  <si>
    <t>Aumentar el proceso de depuración de cartera a dos (2) o tres (3) veces al año.
                                                 Seguimiento continúo de las gestiones de cobro y la renovación de la firma Trasunión Sifin.</t>
  </si>
  <si>
    <t>Actos Administrativos
Actas</t>
  </si>
  <si>
    <t>H5</t>
  </si>
  <si>
    <t>Se realizó análisis de las cifras que conforman las partidas contables de la Cuenta de Orden -Responsabilidades Contingencias -subcuenta Litigios y demandas se observó en el saldo de la cuenta 910000 Responsabilidades, subcuenta 912004 litigios y demandas un valor de $1.681.300540.397 y en el saldo de procesos reportados en EKOGUI se evidencia una diferencia de $32.413.200.000</t>
  </si>
  <si>
    <t xml:space="preserve">Debilidades en la aplicación de acciones de control interno contable, incumplimiento del marco normativo vigente, no verificación de los criterios de clasificación de los hechos económicos falla en las revisiones periódicas a los parámetros de estimaciones, entre otros. </t>
  </si>
  <si>
    <t>Conciliacion semestral de saldo de procesos reportados en Ekogui con la contabilidad</t>
  </si>
  <si>
    <t>la Subdirección Financiera y la Oficina Asesora Juridica, a través de la encargada del área de defensa judicial, se reuniran dos veces para conciliar los saldos de las cuentas de orden con la información reportada en el sistema Ekogui, semestre a corte 30 de junio 2025  y semestre a 31 de diciembre 2025.</t>
  </si>
  <si>
    <t>ACTAS DE REUNIONES, LISTADO DE CRUCE</t>
  </si>
  <si>
    <t>H6</t>
  </si>
  <si>
    <t>Durante la vigencia fiscal 2024, el Distrito de Barranquilla trasfirió extemporáneamente el 15% sobre el total del recaudo por concepto del Impuesto Predial Unificado, que debía hacerse a más tardar el 12 de abril, 15 de julio y 15 de octubre de 2024 y 16 de enero de 2025 y solo fue hecho en diferentes fechas, por fuera del término legalmente establecido.</t>
  </si>
  <si>
    <t>Deficiencias en los mecanismos de control y seguimiento, y por la inefectiva aplicación de procedimientos implementados.</t>
  </si>
  <si>
    <t xml:space="preserve">Aplicar los mecanismos de cobros establecidos en la Ley concernientes a la Contribución Ambiental y sus respectivos intereses moratorios. </t>
  </si>
  <si>
    <t>Seguir aplicando el mecanismo de cobro de la Contribución Ambiental con respecto a los intereses moratorios, el cual corresponde a lo establecido en la normatividad.</t>
  </si>
  <si>
    <t>Cuentas de cobro generada   
Renuencia y Acción de Cumplimiento</t>
  </si>
  <si>
    <t>H7</t>
  </si>
  <si>
    <t>Se verificó que si bien la Corporación ha realizados visitas de seguimiento técnico a la PTAR Malambo, generando autos de requerimientos tanto a Aguas de Malambo como al Municipio, relacionados con el cumplimiento del PSMV, se constató que estas situaciones no han sido subsanadas por los responsables sin que se haya evidenciado la eficacia de la gestión de la autoridad ambiental.</t>
  </si>
  <si>
    <t>Ausencia de mecanismos de control en la Subdirección de Gestión Ambiental de seguimiento y control a la ejecución del PSMV, debido a que no se han gestionado
la imposición de las medidas preventivas y sancionatorias de acuerdo con el procedimiento establecido, teniendo en cuenta que a la fecha la PTAR no está en funcionamiento.</t>
  </si>
  <si>
    <t>Implementar un plan de seguimiento al PSMV del municipio de Malambo, con enfoque en el funcionamiento de la PTAR.</t>
  </si>
  <si>
    <t>Programación y ejecución de visitas técnicas a la PTAR.
Elaboración de informes técnicos.
Expedición de actos administrativos de cumplimiento, requerimiento y/o medidas jurídicas (según aplique).</t>
  </si>
  <si>
    <t>N° de visitas técnicas realizadas a la PTAR
N° de informes técnicos realizados
N° de actos administrativos expedidos</t>
  </si>
  <si>
    <t>H8</t>
  </si>
  <si>
    <t>Contrato No. 538 de 2018, cuyo objeto “Construcción Planta de Tratamiento de Aguas Residuales de Piojó” inició el 8 de julio de 2019, se verificó que la obra permanece en ejecución después de 29 meses, situación que se presenta debido a deficiencias en la Planeación de la obra y supervisión de la misma, lo que ha conllevado a reajustes en diseños, ampliaciones de plazos y suspensiones.</t>
  </si>
  <si>
    <t>Deficiencias en el sistema de control interno de la gestión contractual, lo cual conllevó a una planeación insuficiente, así como en la supervisión, control y seguimiento a los procesos contractuales de la entidad con relación a la coordinación con los prestadores de servicios públicos, lo cual sigue generando atrasos significativos en el tiempo de entrega y culminación de la obra.</t>
  </si>
  <si>
    <t>Se realizara seguimiento a respuesta por parte del operador de red Air-e, para tramite de energización 
de la planta de tratamiento, lo cual es fundamental para la prueba de equipos</t>
  </si>
  <si>
    <t>Se llevará a cabo un comité de obra para el seguimiento del cronograma establecido entre la interventoría y el contratista de obra. La interventoría lo presentará en donde se evidencie las actividades desarrolladas por parte del contratista y su cumplimiento con respecto a la programación aprobada. De ser encontrado algún retraso el contratista deberá presentar un plan de contingencia.</t>
  </si>
  <si>
    <t xml:space="preserve">Oficios de Seguimiento al operador de energización </t>
  </si>
  <si>
    <t xml:space="preserve">Realizar seguimiento  al cronograma de obra establecido a través de  comites de obras realizados mensualmente, una vez se levante la suspensión de la obra. </t>
  </si>
  <si>
    <t>Actas de Comites de obras</t>
  </si>
  <si>
    <t>H9</t>
  </si>
  <si>
    <t xml:space="preserve">El Contrato No. 00440 de 2019, suscrito el 5 de septiembre de 2019, cuyo objeto es: “Construcción planta de tratamiento de aguas residuales para los municipios de Santo Tomás, Sabanagrande y Palmar de Varela, ubicada en Santo Tomás - Departamento del Atlántico” y cuyo plazo de ejecución inicial era de 18 meses; se evidenció la suspensión del contrato desde el 3 de Julio de 2024. </t>
  </si>
  <si>
    <t>Se realizara seguimiento al tramite de  la imposición adminsitrativa de la servidumbre, competencia de la Gobernacion del Atlantico, lo cual es fundamental para acceder al predio de la PTAR y reiniciar las obras.</t>
  </si>
  <si>
    <t>Oficios de Seguimiento al tramite de  la imposición adminsitrativa de la servidumbre</t>
  </si>
  <si>
    <t xml:space="preserve">Realizar seguimiento  al cronograma de obra establecido a través de  comites de obras realizados mensualmente, una vez se levante la suspensión de la obra. 
Nota:  Se analizaran las  causas de los retrasos para identificar si obedecen a factores naturales impredecibles que alteran la regular ejecución de las actividades planificadas o si obedecen a causas imputables al contratista. </t>
  </si>
  <si>
    <t>FILA_11</t>
  </si>
  <si>
    <t>FILA_12</t>
  </si>
  <si>
    <t>FILA_13</t>
  </si>
  <si>
    <t>FILA_14</t>
  </si>
  <si>
    <t>FILA_15</t>
  </si>
  <si>
    <t>FILA_17</t>
  </si>
  <si>
    <t>La Subdirección de Gestión Ambiental actualizó durante la vigencia 2025, el procedimiento MC-PR-08 Seguimiento y Control Ambiental v4.</t>
  </si>
  <si>
    <t>La OCI recibió la Resolución 306 de 2025 por medio de la cual se corrije el Anexo de la Resolución 507 de 2024, realizándose el respectivo registro en la contabilidad 2025.</t>
  </si>
  <si>
    <t>La OCI recibió de la Oficina Jurídica certificación de la no existencia de la modalidad de urgencia manifiesta para la contratación llevada a cabo durante toda la vigencia  2025.</t>
  </si>
  <si>
    <t>Se implementaron los 3 servidores de interoperabilidad y estableció el requisito para el gestor documental</t>
  </si>
  <si>
    <t>La OCI recibió las Actas de terminación de obra de la Ptar Piojó y de entrega de la obra al municipio de Piojó para su funcionamiento.</t>
  </si>
  <si>
    <t>La OCI recibió Oficio del Consorcio de fecha 25 de septiembre de 2025, a través del cual se informa de una subsanación de detalles de obra.</t>
  </si>
  <si>
    <t>La OCI recibió Acta de reinicio de obra No. 5, de fecha 15 de enero de 2026.</t>
  </si>
  <si>
    <t>La OCI recibió la resolución 00566 de 2025 de la Secretaría General de la Gobernación del Atlántico.</t>
  </si>
  <si>
    <t>La OCI recibió resolución 00633 de 2025 por medio de la cual se termina el cobro de unas obligaciones por depuración de saldos contables.</t>
  </si>
  <si>
    <t>La OCI recibió oficios con cuenta de cobro con radicados 7508 y 7983 y constitución en renuencia 8238 al Distrito de Barranquilla.</t>
  </si>
  <si>
    <t>La OCI recibió acta 001 de 2025 del grupo de cobro coactivo, acta de Comité de saneamiento contable 001 de 2025, Informe enviado a la PGN sobre procesos de cobro a los municipios,notas crédito de depuración de saldos contables 2025 y resolución 00633 de 2025.</t>
  </si>
  <si>
    <t>La OCI recibió 2 actas de reunión de conciliación y depuración de los saldos de litigios cortes junio y diciembre de 2025 y una relación financiera de contingencia.</t>
  </si>
  <si>
    <t>Se remite soporte de atención de 50 recuros de reposición por concepto de tasas de uso y retributiva, correspondiente a un 79,3%.</t>
  </si>
  <si>
    <t>Primer semestre: Visita: 18/03/2025, Informe técnico: 254 de 15/05/2025, Acto administrativo: Auto 378 de 11/06/2025, Segundo semestre: Visita: 06/08/2025 Informe técnico: 851 de 25/08/2025 Acto administrativo: Auto 1603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</si>
</sst>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color rgb="FF000000"/>
      <name val="Calibri"/>
      <family val="2"/>
      <scheme val="minor"/>
    </font>
    <font>
      <b/>
      <sz val="11"/>
      <color indexed="9"/>
      <name val="Calibri"/>
      <family val="2"/>
    </font>
    <font>
      <b/>
      <sz val="11"/>
      <color indexed="9"/>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auto="1"/>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n">
        <color indexed="8"/>
      </left>
      <right style="medium">
        <color auto="1"/>
      </right>
      <top/>
      <bottom/>
      <diagonal/>
    </border>
    <border>
      <left style="thin">
        <color indexed="8"/>
      </left>
      <right style="thin">
        <color indexed="8"/>
      </right>
      <top/>
      <bottom style="thin">
        <color indexed="8"/>
      </bottom>
      <diagonal/>
    </border>
  </borders>
  <cellStyleXfs count="2">
    <xf numFmtId="0" fontId="0" fillId="0" borderId="0"/>
    <xf numFmtId="9" fontId="3" fillId="0" borderId="0" applyFont="0" applyFill="0" applyBorder="0" applyAlignment="0" applyProtection="0"/>
  </cellStyleXfs>
  <cellXfs count="58">
    <xf numFmtId="0" fontId="0" fillId="0" borderId="0" xfId="0"/>
    <xf numFmtId="0" fontId="0" fillId="0" borderId="2" xfId="0" applyBorder="1" applyAlignment="1">
      <alignment horizontal="center" vertical="center" wrapText="1"/>
    </xf>
    <xf numFmtId="0" fontId="0" fillId="3" borderId="2" xfId="0" applyFill="1"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164" fontId="0" fillId="3" borderId="2" xfId="0" applyNumberFormat="1" applyFill="1" applyBorder="1" applyAlignment="1">
      <alignment horizontal="center" vertical="center" wrapText="1"/>
    </xf>
    <xf numFmtId="0" fontId="1" fillId="2" borderId="2" xfId="0" applyFont="1" applyFill="1" applyBorder="1" applyAlignment="1">
      <alignment horizontal="center" vertical="center" wrapText="1"/>
    </xf>
    <xf numFmtId="9" fontId="0" fillId="0" borderId="2" xfId="1" applyFont="1" applyBorder="1" applyAlignment="1">
      <alignment horizontal="center" vertical="center" wrapText="1"/>
    </xf>
    <xf numFmtId="0" fontId="0" fillId="4" borderId="0" xfId="0" applyFill="1" applyAlignment="1">
      <alignment horizontal="center" vertical="center" wrapText="1"/>
    </xf>
    <xf numFmtId="0" fontId="6" fillId="2" borderId="2" xfId="0" applyFont="1" applyFill="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7" xfId="0" applyBorder="1" applyAlignment="1">
      <alignment horizontal="center" vertical="center"/>
    </xf>
    <xf numFmtId="0" fontId="0" fillId="0" borderId="8" xfId="0" applyBorder="1" applyAlignment="1">
      <alignment horizontal="justify" vertical="center" wrapText="1"/>
    </xf>
    <xf numFmtId="14" fontId="0" fillId="0" borderId="7" xfId="0" applyNumberFormat="1" applyBorder="1" applyAlignment="1">
      <alignment horizontal="center" vertical="center"/>
    </xf>
    <xf numFmtId="0" fontId="5" fillId="0" borderId="3" xfId="0" applyFont="1" applyBorder="1" applyAlignment="1">
      <alignment horizontal="justify" vertical="center" wrapText="1"/>
    </xf>
    <xf numFmtId="0" fontId="0" fillId="0" borderId="3" xfId="0" applyBorder="1" applyAlignment="1">
      <alignment horizontal="center" vertical="center" wrapText="1"/>
    </xf>
    <xf numFmtId="0" fontId="0" fillId="3" borderId="2" xfId="0" applyFill="1" applyBorder="1" applyAlignment="1">
      <alignment horizontal="justify" vertical="center" wrapText="1"/>
    </xf>
    <xf numFmtId="0" fontId="0" fillId="3" borderId="2" xfId="0" applyFill="1" applyBorder="1" applyAlignment="1" applyProtection="1">
      <alignment horizontal="justify" vertical="center"/>
      <protection locked="0"/>
    </xf>
    <xf numFmtId="0" fontId="0" fillId="3" borderId="2" xfId="0" applyFill="1" applyBorder="1" applyAlignment="1" applyProtection="1">
      <alignment vertical="center" wrapText="1"/>
      <protection locked="0"/>
    </xf>
    <xf numFmtId="0" fontId="0" fillId="0" borderId="10" xfId="0" applyBorder="1" applyAlignment="1">
      <alignment horizontal="center" vertical="center" wrapText="1"/>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0" fontId="7"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0" fontId="0" fillId="3" borderId="2" xfId="0" applyFill="1" applyBorder="1" applyAlignment="1" applyProtection="1">
      <alignment horizontal="justify" vertical="center" wrapText="1"/>
      <protection locked="0"/>
    </xf>
    <xf numFmtId="0" fontId="0" fillId="0" borderId="2" xfId="0" applyBorder="1" applyAlignment="1" applyProtection="1">
      <alignment vertical="center" wrapText="1"/>
      <protection locked="0"/>
    </xf>
    <xf numFmtId="0" fontId="0" fillId="0" borderId="11" xfId="0" applyBorder="1" applyAlignment="1">
      <alignment horizontal="center" vertical="center"/>
    </xf>
    <xf numFmtId="0" fontId="0" fillId="0" borderId="2" xfId="0" applyBorder="1" applyAlignment="1" applyProtection="1">
      <alignment horizontal="justify" vertical="center" wrapText="1"/>
      <protection locked="0"/>
    </xf>
    <xf numFmtId="0" fontId="0" fillId="0" borderId="11" xfId="0" applyBorder="1" applyAlignment="1">
      <alignment horizontal="justify" vertical="center" wrapText="1"/>
    </xf>
    <xf numFmtId="0" fontId="0" fillId="0" borderId="12" xfId="0" applyBorder="1" applyAlignment="1">
      <alignment horizontal="justify" vertical="center"/>
    </xf>
    <xf numFmtId="0" fontId="0" fillId="0" borderId="2" xfId="0"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9" fontId="0" fillId="0" borderId="2" xfId="0" applyNumberFormat="1" applyBorder="1" applyAlignment="1">
      <alignment horizontal="center" vertical="center"/>
    </xf>
    <xf numFmtId="0" fontId="0" fillId="0" borderId="4" xfId="0" applyBorder="1" applyAlignment="1">
      <alignment horizontal="justify" vertical="center"/>
    </xf>
    <xf numFmtId="0" fontId="0" fillId="0" borderId="2" xfId="0" applyBorder="1" applyAlignment="1">
      <alignment horizontal="justify" vertical="center"/>
    </xf>
    <xf numFmtId="0" fontId="0" fillId="0" borderId="12" xfId="0" applyBorder="1" applyAlignment="1">
      <alignment vertical="center"/>
    </xf>
    <xf numFmtId="9" fontId="0" fillId="0" borderId="4" xfId="0" applyNumberFormat="1" applyBorder="1" applyAlignment="1">
      <alignment horizontal="center" vertical="center"/>
    </xf>
    <xf numFmtId="9" fontId="0" fillId="0" borderId="5" xfId="0" applyNumberFormat="1" applyBorder="1" applyAlignment="1">
      <alignment horizontal="center" vertical="center"/>
    </xf>
    <xf numFmtId="0" fontId="1" fillId="2" borderId="2" xfId="0" applyFont="1" applyFill="1" applyBorder="1" applyAlignment="1">
      <alignment horizontal="center" vertical="center" wrapText="1"/>
    </xf>
    <xf numFmtId="0" fontId="0" fillId="0" borderId="2" xfId="0" applyBorder="1" applyAlignment="1">
      <alignment horizontal="center" vertical="center" wrapText="1"/>
    </xf>
    <xf numFmtId="9" fontId="0" fillId="0" borderId="7" xfId="0" applyNumberFormat="1" applyBorder="1" applyAlignment="1">
      <alignment horizontal="center" vertical="center"/>
    </xf>
    <xf numFmtId="0" fontId="0" fillId="0" borderId="9"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15" xfId="0" applyFont="1" applyFill="1" applyBorder="1" applyAlignment="1">
      <alignment horizontal="center" vertical="center"/>
    </xf>
    <xf numFmtId="0" fontId="0" fillId="0" borderId="14" xfId="0" applyBorder="1" applyAlignment="1">
      <alignment horizontal="left"/>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8" xfId="0" applyFill="1" applyBorder="1" applyAlignment="1">
      <alignment horizontal="justify" vertical="center" wrapText="1"/>
    </xf>
    <xf numFmtId="0" fontId="0" fillId="0" borderId="12" xfId="0" applyFill="1" applyBorder="1" applyAlignment="1">
      <alignment horizontal="justify"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2.xml"/><Relationship Id="rId13" Type="http://schemas.microsoft.com/office/2017/10/relationships/person" Target="persons/person7.xml"/><Relationship Id="rId3" Type="http://schemas.openxmlformats.org/officeDocument/2006/relationships/styles" Target="styles.xml"/><Relationship Id="rId7" Type="http://schemas.microsoft.com/office/2017/10/relationships/person" Target="persons/person1.xml"/><Relationship Id="rId12" Type="http://schemas.microsoft.com/office/2017/10/relationships/person" Target="persons/person6.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0.xml"/><Relationship Id="rId11" Type="http://schemas.microsoft.com/office/2017/10/relationships/person" Target="persons/person4.xml"/><Relationship Id="rId5" Type="http://schemas.microsoft.com/office/2017/10/relationships/person" Target="persons/person.xml"/><Relationship Id="rId15" Type="http://schemas.microsoft.com/office/2017/10/relationships/person" Target="persons/person8.xml"/><Relationship Id="rId10" Type="http://schemas.microsoft.com/office/2017/10/relationships/person" Target="persons/person3.xml"/><Relationship Id="rId4" Type="http://schemas.openxmlformats.org/officeDocument/2006/relationships/sharedStrings" Target="sharedStrings.xml"/><Relationship Id="rId14" Type="http://schemas.microsoft.com/office/2017/10/relationships/person" Target="persons/person9.xml"/><Relationship Id="rId9" Type="http://schemas.microsoft.com/office/2017/10/relationships/person" Target="persons/person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371475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371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persons/person6.xml><?xml version="1.0" encoding="utf-8"?>
<personList xmlns="http://schemas.microsoft.com/office/spreadsheetml/2018/threadedcomments" xmlns:x="http://schemas.openxmlformats.org/spreadsheetml/2006/main"/>
</file>

<file path=xl/persons/person7.xml><?xml version="1.0" encoding="utf-8"?>
<personList xmlns="http://schemas.microsoft.com/office/spreadsheetml/2018/threadedcomments" xmlns:x="http://schemas.openxmlformats.org/spreadsheetml/2006/main"/>
</file>

<file path=xl/persons/person8.xml><?xml version="1.0" encoding="utf-8"?>
<personList xmlns="http://schemas.microsoft.com/office/spreadsheetml/2018/threadedcomments" xmlns:x="http://schemas.openxmlformats.org/spreadsheetml/2006/main"/>
</file>

<file path=xl/persons/person9.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67"/>
  <sheetViews>
    <sheetView tabSelected="1" workbookViewId="0">
      <selection activeCell="O26" sqref="O26"/>
    </sheetView>
  </sheetViews>
  <sheetFormatPr baseColWidth="10" defaultColWidth="9.140625" defaultRowHeight="15" x14ac:dyDescent="0.25"/>
  <cols>
    <col min="1" max="1" width="9.140625" style="3"/>
    <col min="2" max="2" width="16" style="3" customWidth="1"/>
    <col min="3" max="3" width="27" style="3" customWidth="1"/>
    <col min="4" max="4" width="21" style="3" customWidth="1"/>
    <col min="5" max="5" width="30" style="3" customWidth="1"/>
    <col min="6" max="6" width="24" style="3" customWidth="1"/>
    <col min="7" max="7" width="24.85546875" style="3" customWidth="1"/>
    <col min="8" max="8" width="31" style="3" customWidth="1"/>
    <col min="9" max="9" width="36" style="3" customWidth="1"/>
    <col min="10" max="10" width="47" style="3" customWidth="1"/>
    <col min="11" max="11" width="35" style="3" customWidth="1"/>
    <col min="12" max="12" width="40" style="3" customWidth="1"/>
    <col min="13" max="13" width="36" style="3" customWidth="1"/>
    <col min="14" max="14" width="46" style="3" customWidth="1"/>
    <col min="15" max="15" width="90.85546875" style="3" customWidth="1"/>
    <col min="16" max="16" width="9.140625" style="9"/>
    <col min="17" max="256" width="8" style="9" hidden="1"/>
    <col min="257" max="16384" width="9.140625" style="9"/>
  </cols>
  <sheetData>
    <row r="1" spans="1:15" ht="30" x14ac:dyDescent="0.25">
      <c r="A1" s="9"/>
      <c r="B1" s="4" t="s">
        <v>0</v>
      </c>
      <c r="C1" s="4">
        <v>53</v>
      </c>
      <c r="D1" s="4" t="s">
        <v>1</v>
      </c>
      <c r="E1" s="9"/>
      <c r="F1" s="9"/>
      <c r="G1" s="9"/>
      <c r="H1" s="9"/>
      <c r="I1" s="9"/>
      <c r="J1" s="9"/>
      <c r="K1" s="9"/>
      <c r="L1" s="9"/>
      <c r="M1" s="9"/>
      <c r="N1" s="9"/>
      <c r="O1" s="9"/>
    </row>
    <row r="2" spans="1:15" ht="45" x14ac:dyDescent="0.25">
      <c r="A2" s="9"/>
      <c r="B2" s="4" t="s">
        <v>2</v>
      </c>
      <c r="C2" s="4">
        <v>400</v>
      </c>
      <c r="D2" s="4" t="s">
        <v>3</v>
      </c>
      <c r="E2" s="9"/>
      <c r="F2" s="9"/>
      <c r="G2" s="9"/>
      <c r="H2" s="9"/>
      <c r="I2" s="9"/>
      <c r="J2" s="9"/>
      <c r="K2" s="9"/>
      <c r="L2" s="9"/>
      <c r="M2" s="9"/>
      <c r="N2" s="9"/>
      <c r="O2" s="9"/>
    </row>
    <row r="3" spans="1:15" x14ac:dyDescent="0.25">
      <c r="A3" s="9"/>
      <c r="B3" s="4" t="s">
        <v>4</v>
      </c>
      <c r="C3" s="4">
        <v>1</v>
      </c>
      <c r="D3" s="9"/>
      <c r="E3" s="9"/>
      <c r="F3" s="9"/>
      <c r="G3" s="9"/>
      <c r="H3" s="9"/>
      <c r="I3" s="9"/>
      <c r="J3" s="9"/>
      <c r="K3" s="9"/>
      <c r="L3" s="9"/>
      <c r="M3" s="9"/>
      <c r="N3" s="9"/>
      <c r="O3" s="9"/>
    </row>
    <row r="4" spans="1:15" x14ac:dyDescent="0.25">
      <c r="A4" s="9"/>
      <c r="B4" s="4" t="s">
        <v>5</v>
      </c>
      <c r="C4" s="4">
        <v>86</v>
      </c>
      <c r="D4" s="9"/>
      <c r="E4" s="9"/>
      <c r="F4" s="9"/>
      <c r="G4" s="9"/>
      <c r="H4" s="9"/>
      <c r="I4" s="9"/>
      <c r="J4" s="9"/>
      <c r="K4" s="9"/>
      <c r="L4" s="9"/>
      <c r="M4" s="9"/>
      <c r="N4" s="9"/>
      <c r="O4" s="9"/>
    </row>
    <row r="5" spans="1:15" x14ac:dyDescent="0.25">
      <c r="A5" s="9"/>
      <c r="B5" s="4" t="s">
        <v>6</v>
      </c>
      <c r="C5" s="5">
        <v>46022</v>
      </c>
      <c r="D5" s="9"/>
      <c r="E5" s="9"/>
      <c r="F5" s="9"/>
      <c r="G5" s="9"/>
      <c r="H5" s="9"/>
      <c r="I5" s="9"/>
      <c r="J5" s="9"/>
      <c r="K5" s="9"/>
      <c r="L5" s="9"/>
      <c r="M5" s="9"/>
      <c r="N5" s="9"/>
      <c r="O5" s="9"/>
    </row>
    <row r="6" spans="1:15" x14ac:dyDescent="0.25">
      <c r="A6" s="9"/>
      <c r="B6" s="4" t="s">
        <v>7</v>
      </c>
      <c r="C6" s="4">
        <v>6</v>
      </c>
      <c r="D6" s="4" t="s">
        <v>8</v>
      </c>
      <c r="E6" s="9"/>
      <c r="F6" s="9"/>
      <c r="G6" s="9"/>
      <c r="H6" s="9"/>
      <c r="I6" s="9"/>
      <c r="J6" s="9"/>
      <c r="K6" s="9"/>
      <c r="L6" s="9"/>
      <c r="M6" s="9"/>
      <c r="N6" s="9"/>
      <c r="O6" s="9"/>
    </row>
    <row r="7" spans="1:15" ht="15.75" thickBot="1" x14ac:dyDescent="0.3">
      <c r="A7" s="9"/>
      <c r="B7" s="9"/>
      <c r="C7" s="9"/>
      <c r="D7" s="9"/>
      <c r="E7" s="9"/>
      <c r="F7" s="9"/>
      <c r="G7" s="9"/>
      <c r="H7" s="9"/>
      <c r="I7" s="9"/>
      <c r="J7" s="9"/>
      <c r="K7" s="9"/>
      <c r="L7" s="9"/>
      <c r="M7" s="9"/>
      <c r="N7" s="9"/>
      <c r="O7" s="9"/>
    </row>
    <row r="8" spans="1:15" ht="15.75" thickBot="1" x14ac:dyDescent="0.3">
      <c r="A8" s="7" t="s">
        <v>9</v>
      </c>
      <c r="B8" s="41" t="s">
        <v>10</v>
      </c>
      <c r="C8" s="42"/>
      <c r="D8" s="42"/>
      <c r="E8" s="42"/>
      <c r="F8" s="42"/>
      <c r="G8" s="42"/>
      <c r="H8" s="42"/>
      <c r="I8" s="42"/>
      <c r="J8" s="42"/>
      <c r="K8" s="42"/>
      <c r="L8" s="42"/>
      <c r="M8" s="42"/>
      <c r="N8" s="42"/>
      <c r="O8" s="42"/>
    </row>
    <row r="9" spans="1:15" ht="15.75" thickBot="1" x14ac:dyDescent="0.3">
      <c r="A9" s="1"/>
      <c r="B9" s="1"/>
      <c r="C9" s="7">
        <v>4</v>
      </c>
      <c r="D9" s="7">
        <v>8</v>
      </c>
      <c r="E9" s="7">
        <v>12</v>
      </c>
      <c r="F9" s="7">
        <v>16</v>
      </c>
      <c r="G9" s="7">
        <v>20</v>
      </c>
      <c r="H9" s="7">
        <v>24</v>
      </c>
      <c r="I9" s="7">
        <v>28</v>
      </c>
      <c r="J9" s="7">
        <v>31</v>
      </c>
      <c r="K9" s="7">
        <v>32</v>
      </c>
      <c r="L9" s="7">
        <v>36</v>
      </c>
      <c r="M9" s="7">
        <v>40</v>
      </c>
      <c r="N9" s="7">
        <v>44</v>
      </c>
      <c r="O9" s="7">
        <v>48</v>
      </c>
    </row>
    <row r="10" spans="1:15" ht="15.75" thickBot="1" x14ac:dyDescent="0.3">
      <c r="A10" s="1"/>
      <c r="B10" s="1"/>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240.75" thickBot="1" x14ac:dyDescent="0.3">
      <c r="A11" s="7">
        <v>1</v>
      </c>
      <c r="B11" s="1" t="s">
        <v>24</v>
      </c>
      <c r="C11" s="2" t="s">
        <v>26</v>
      </c>
      <c r="D11" s="2" t="s">
        <v>27</v>
      </c>
      <c r="E11" s="2" t="s">
        <v>28</v>
      </c>
      <c r="F11" s="2" t="s">
        <v>29</v>
      </c>
      <c r="G11" s="2" t="s">
        <v>30</v>
      </c>
      <c r="H11" s="2" t="s">
        <v>31</v>
      </c>
      <c r="I11" s="2" t="s">
        <v>32</v>
      </c>
      <c r="J11" s="2">
        <v>1</v>
      </c>
      <c r="K11" s="6">
        <v>44964</v>
      </c>
      <c r="L11" s="6">
        <v>45291</v>
      </c>
      <c r="M11" s="2">
        <v>48</v>
      </c>
      <c r="N11" s="8">
        <v>1</v>
      </c>
      <c r="O11" s="1" t="s">
        <v>50</v>
      </c>
    </row>
    <row r="12" spans="1:15" ht="240.75" thickBot="1" x14ac:dyDescent="0.3">
      <c r="A12" s="7">
        <v>2</v>
      </c>
      <c r="B12" s="1" t="s">
        <v>40</v>
      </c>
      <c r="C12" s="2" t="s">
        <v>26</v>
      </c>
      <c r="D12" s="2" t="s">
        <v>27</v>
      </c>
      <c r="E12" s="2" t="s">
        <v>28</v>
      </c>
      <c r="F12" s="2" t="s">
        <v>29</v>
      </c>
      <c r="G12" s="2" t="s">
        <v>33</v>
      </c>
      <c r="H12" s="2" t="s">
        <v>34</v>
      </c>
      <c r="I12" s="2" t="s">
        <v>35</v>
      </c>
      <c r="J12" s="2">
        <v>1</v>
      </c>
      <c r="K12" s="6">
        <v>45292</v>
      </c>
      <c r="L12" s="6">
        <v>45657</v>
      </c>
      <c r="M12" s="2">
        <v>53</v>
      </c>
      <c r="N12" s="8">
        <v>1</v>
      </c>
      <c r="O12" s="2" t="s">
        <v>49</v>
      </c>
    </row>
    <row r="13" spans="1:15" ht="240.75" thickBot="1" x14ac:dyDescent="0.3">
      <c r="A13" s="7">
        <v>3</v>
      </c>
      <c r="B13" s="1" t="s">
        <v>41</v>
      </c>
      <c r="C13" s="2" t="s">
        <v>26</v>
      </c>
      <c r="D13" s="2" t="s">
        <v>27</v>
      </c>
      <c r="E13" s="2" t="s">
        <v>28</v>
      </c>
      <c r="F13" s="2" t="s">
        <v>29</v>
      </c>
      <c r="G13" s="2" t="s">
        <v>33</v>
      </c>
      <c r="H13" s="2" t="s">
        <v>36</v>
      </c>
      <c r="I13" s="2" t="s">
        <v>70</v>
      </c>
      <c r="J13" s="2">
        <v>4</v>
      </c>
      <c r="K13" s="6">
        <v>45839</v>
      </c>
      <c r="L13" s="6">
        <v>46203</v>
      </c>
      <c r="M13" s="2">
        <v>79</v>
      </c>
      <c r="N13" s="8">
        <v>0.25</v>
      </c>
      <c r="O13" s="18" t="s">
        <v>132</v>
      </c>
    </row>
    <row r="14" spans="1:15" ht="240.75" thickBot="1" x14ac:dyDescent="0.3">
      <c r="A14" s="7">
        <v>4</v>
      </c>
      <c r="B14" s="1" t="s">
        <v>46</v>
      </c>
      <c r="C14" s="2" t="s">
        <v>26</v>
      </c>
      <c r="D14" s="2" t="s">
        <v>27</v>
      </c>
      <c r="E14" s="2" t="s">
        <v>28</v>
      </c>
      <c r="F14" s="2" t="s">
        <v>29</v>
      </c>
      <c r="G14" s="2" t="s">
        <v>33</v>
      </c>
      <c r="H14" s="17" t="s">
        <v>62</v>
      </c>
      <c r="I14" s="17" t="s">
        <v>63</v>
      </c>
      <c r="J14" s="2">
        <v>1</v>
      </c>
      <c r="K14" s="6">
        <v>45839</v>
      </c>
      <c r="L14" s="6">
        <v>46387</v>
      </c>
      <c r="M14" s="2">
        <v>79</v>
      </c>
      <c r="N14" s="8">
        <v>0.4</v>
      </c>
      <c r="O14" s="16" t="s">
        <v>135</v>
      </c>
    </row>
    <row r="15" spans="1:15" ht="240.75" thickBot="1" x14ac:dyDescent="0.3">
      <c r="A15" s="7">
        <v>5</v>
      </c>
      <c r="B15" s="1" t="s">
        <v>47</v>
      </c>
      <c r="C15" s="2" t="s">
        <v>26</v>
      </c>
      <c r="D15" s="2" t="s">
        <v>27</v>
      </c>
      <c r="E15" s="2" t="s">
        <v>28</v>
      </c>
      <c r="F15" s="2" t="s">
        <v>29</v>
      </c>
      <c r="G15" s="2" t="s">
        <v>33</v>
      </c>
      <c r="H15" s="2" t="s">
        <v>37</v>
      </c>
      <c r="I15" s="2" t="s">
        <v>38</v>
      </c>
      <c r="J15" s="2">
        <v>1</v>
      </c>
      <c r="K15" s="6">
        <v>46023</v>
      </c>
      <c r="L15" s="6">
        <v>46387</v>
      </c>
      <c r="M15" s="2">
        <v>53</v>
      </c>
      <c r="N15" s="8">
        <v>0</v>
      </c>
      <c r="O15" s="2" t="s">
        <v>61</v>
      </c>
    </row>
    <row r="16" spans="1:15" ht="240.75" thickBot="1" x14ac:dyDescent="0.3">
      <c r="A16" s="7">
        <v>6</v>
      </c>
      <c r="B16" s="1" t="s">
        <v>48</v>
      </c>
      <c r="C16" s="2" t="s">
        <v>26</v>
      </c>
      <c r="D16" s="2" t="s">
        <v>27</v>
      </c>
      <c r="E16" s="2" t="s">
        <v>28</v>
      </c>
      <c r="F16" s="2" t="s">
        <v>29</v>
      </c>
      <c r="G16" s="2" t="s">
        <v>33</v>
      </c>
      <c r="H16" s="2" t="s">
        <v>39</v>
      </c>
      <c r="I16" s="2" t="s">
        <v>60</v>
      </c>
      <c r="J16" s="2">
        <v>1</v>
      </c>
      <c r="K16" s="6">
        <v>46023</v>
      </c>
      <c r="L16" s="6">
        <v>46387</v>
      </c>
      <c r="M16" s="2">
        <v>53</v>
      </c>
      <c r="N16" s="8">
        <v>0</v>
      </c>
      <c r="O16" s="2" t="s">
        <v>61</v>
      </c>
    </row>
    <row r="17" spans="1:15" ht="90" customHeight="1" thickBot="1" x14ac:dyDescent="0.3">
      <c r="A17" s="49">
        <v>7</v>
      </c>
      <c r="B17" s="45" t="s">
        <v>42</v>
      </c>
      <c r="C17" s="45" t="s">
        <v>26</v>
      </c>
      <c r="D17" s="45" t="s">
        <v>51</v>
      </c>
      <c r="E17" s="45" t="s">
        <v>52</v>
      </c>
      <c r="F17" s="45" t="s">
        <v>53</v>
      </c>
      <c r="G17" s="11" t="s">
        <v>54</v>
      </c>
      <c r="H17" s="12" t="s">
        <v>55</v>
      </c>
      <c r="I17" s="12" t="s">
        <v>56</v>
      </c>
      <c r="J17" s="13">
        <v>63</v>
      </c>
      <c r="K17" s="15">
        <v>45867</v>
      </c>
      <c r="L17" s="15">
        <v>46203</v>
      </c>
      <c r="M17" s="13">
        <v>72</v>
      </c>
      <c r="N17" s="43">
        <v>0.79</v>
      </c>
      <c r="O17" s="56" t="s">
        <v>144</v>
      </c>
    </row>
    <row r="18" spans="1:15" ht="172.5" customHeight="1" thickBot="1" x14ac:dyDescent="0.3">
      <c r="A18" s="50"/>
      <c r="B18" s="46"/>
      <c r="C18" s="46"/>
      <c r="D18" s="46"/>
      <c r="E18" s="46"/>
      <c r="F18" s="46"/>
      <c r="G18" s="11" t="s">
        <v>57</v>
      </c>
      <c r="H18" s="12" t="s">
        <v>58</v>
      </c>
      <c r="I18" s="12" t="s">
        <v>59</v>
      </c>
      <c r="J18" s="13">
        <v>165</v>
      </c>
      <c r="K18" s="15">
        <v>45867</v>
      </c>
      <c r="L18" s="15">
        <v>46203</v>
      </c>
      <c r="M18" s="13">
        <v>72</v>
      </c>
      <c r="N18" s="44"/>
      <c r="O18" s="14"/>
    </row>
    <row r="19" spans="1:15" ht="240.75" thickBot="1" x14ac:dyDescent="0.3">
      <c r="A19" s="10">
        <v>8</v>
      </c>
      <c r="B19" s="21" t="s">
        <v>43</v>
      </c>
      <c r="C19" s="1" t="s">
        <v>26</v>
      </c>
      <c r="D19" s="22" t="s">
        <v>64</v>
      </c>
      <c r="E19" s="19" t="s">
        <v>65</v>
      </c>
      <c r="F19" s="19" t="s">
        <v>66</v>
      </c>
      <c r="G19" s="20" t="s">
        <v>67</v>
      </c>
      <c r="H19" s="20" t="s">
        <v>68</v>
      </c>
      <c r="I19" s="20" t="s">
        <v>69</v>
      </c>
      <c r="J19" s="22">
        <v>1</v>
      </c>
      <c r="K19" s="23">
        <v>45689</v>
      </c>
      <c r="L19" s="23">
        <v>46022</v>
      </c>
      <c r="M19" s="22">
        <v>47</v>
      </c>
      <c r="N19" s="24">
        <v>1</v>
      </c>
      <c r="O19" s="27" t="s">
        <v>134</v>
      </c>
    </row>
    <row r="20" spans="1:15" customFormat="1" ht="195.75" thickBot="1" x14ac:dyDescent="0.3">
      <c r="A20" s="25">
        <v>9</v>
      </c>
      <c r="B20" t="s">
        <v>44</v>
      </c>
      <c r="C20" s="1" t="s">
        <v>26</v>
      </c>
      <c r="D20" s="26" t="s">
        <v>64</v>
      </c>
      <c r="E20" s="20" t="s">
        <v>72</v>
      </c>
      <c r="F20" s="19" t="s">
        <v>73</v>
      </c>
      <c r="G20" s="27" t="s">
        <v>74</v>
      </c>
      <c r="H20" s="28" t="s">
        <v>75</v>
      </c>
      <c r="I20" s="29" t="s">
        <v>76</v>
      </c>
      <c r="J20" s="22">
        <v>2</v>
      </c>
      <c r="K20" s="23">
        <v>45839</v>
      </c>
      <c r="L20" s="23">
        <v>46203</v>
      </c>
      <c r="M20" s="22">
        <v>52</v>
      </c>
      <c r="N20" s="24">
        <v>0.5</v>
      </c>
      <c r="O20" s="19" t="s">
        <v>140</v>
      </c>
    </row>
    <row r="21" spans="1:15" customFormat="1" ht="210.75" thickBot="1" x14ac:dyDescent="0.3">
      <c r="A21" s="25">
        <v>10</v>
      </c>
      <c r="B21" t="s">
        <v>71</v>
      </c>
      <c r="C21" s="1" t="s">
        <v>26</v>
      </c>
      <c r="D21" s="26" t="s">
        <v>77</v>
      </c>
      <c r="E21" s="27" t="s">
        <v>78</v>
      </c>
      <c r="F21" s="19" t="s">
        <v>79</v>
      </c>
      <c r="G21" s="27" t="s">
        <v>80</v>
      </c>
      <c r="H21" s="30" t="s">
        <v>81</v>
      </c>
      <c r="I21" s="29" t="s">
        <v>82</v>
      </c>
      <c r="J21" s="22">
        <v>1</v>
      </c>
      <c r="K21" s="23">
        <v>45839</v>
      </c>
      <c r="L21" s="23">
        <v>46203</v>
      </c>
      <c r="M21" s="22">
        <v>52</v>
      </c>
      <c r="N21" s="35">
        <v>0</v>
      </c>
      <c r="O21" s="19"/>
    </row>
    <row r="22" spans="1:15" customFormat="1" ht="195.75" thickBot="1" x14ac:dyDescent="0.3">
      <c r="A22" s="25">
        <v>11</v>
      </c>
      <c r="B22" t="s">
        <v>126</v>
      </c>
      <c r="C22" s="1" t="s">
        <v>26</v>
      </c>
      <c r="D22" s="26" t="s">
        <v>83</v>
      </c>
      <c r="E22" s="27" t="s">
        <v>84</v>
      </c>
      <c r="F22" s="19" t="s">
        <v>85</v>
      </c>
      <c r="G22" s="27" t="s">
        <v>86</v>
      </c>
      <c r="H22" s="28" t="s">
        <v>87</v>
      </c>
      <c r="I22" s="31" t="s">
        <v>88</v>
      </c>
      <c r="J22" s="22">
        <v>3</v>
      </c>
      <c r="K22" s="23">
        <v>45839</v>
      </c>
      <c r="L22" s="23">
        <v>46203</v>
      </c>
      <c r="M22" s="22">
        <v>52</v>
      </c>
      <c r="N22" s="35">
        <v>0.34</v>
      </c>
      <c r="O22" s="32" t="s">
        <v>133</v>
      </c>
    </row>
    <row r="23" spans="1:15" customFormat="1" ht="195.75" thickBot="1" x14ac:dyDescent="0.3">
      <c r="A23" s="25">
        <v>12</v>
      </c>
      <c r="B23" t="s">
        <v>127</v>
      </c>
      <c r="C23" s="1" t="s">
        <v>26</v>
      </c>
      <c r="D23" s="26" t="s">
        <v>89</v>
      </c>
      <c r="E23" s="27" t="s">
        <v>90</v>
      </c>
      <c r="F23" s="19" t="s">
        <v>91</v>
      </c>
      <c r="G23" s="27" t="s">
        <v>92</v>
      </c>
      <c r="H23" s="30" t="s">
        <v>93</v>
      </c>
      <c r="I23" s="31" t="s">
        <v>94</v>
      </c>
      <c r="J23" s="22">
        <v>10</v>
      </c>
      <c r="K23" s="23">
        <v>45839</v>
      </c>
      <c r="L23" s="23">
        <v>46203</v>
      </c>
      <c r="M23" s="22">
        <v>52</v>
      </c>
      <c r="N23" s="35">
        <v>0.5</v>
      </c>
      <c r="O23" s="19" t="s">
        <v>142</v>
      </c>
    </row>
    <row r="24" spans="1:15" customFormat="1" ht="195.75" thickBot="1" x14ac:dyDescent="0.3">
      <c r="A24" s="25">
        <v>13</v>
      </c>
      <c r="B24" t="s">
        <v>128</v>
      </c>
      <c r="C24" s="1" t="s">
        <v>26</v>
      </c>
      <c r="D24" s="26" t="s">
        <v>95</v>
      </c>
      <c r="E24" s="27" t="s">
        <v>96</v>
      </c>
      <c r="F24" s="19" t="s">
        <v>97</v>
      </c>
      <c r="G24" s="27" t="s">
        <v>98</v>
      </c>
      <c r="H24" s="30" t="s">
        <v>99</v>
      </c>
      <c r="I24" s="31" t="s">
        <v>100</v>
      </c>
      <c r="J24" s="22">
        <v>2</v>
      </c>
      <c r="K24" s="23">
        <v>45869</v>
      </c>
      <c r="L24" s="23">
        <v>46203</v>
      </c>
      <c r="M24" s="22">
        <v>52</v>
      </c>
      <c r="N24" s="35">
        <v>1</v>
      </c>
      <c r="O24" s="32" t="s">
        <v>143</v>
      </c>
    </row>
    <row r="25" spans="1:15" customFormat="1" ht="180.75" thickBot="1" x14ac:dyDescent="0.3">
      <c r="A25" s="25">
        <v>14</v>
      </c>
      <c r="B25" t="s">
        <v>129</v>
      </c>
      <c r="C25" s="1" t="s">
        <v>26</v>
      </c>
      <c r="D25" s="26" t="s">
        <v>101</v>
      </c>
      <c r="E25" s="27" t="s">
        <v>102</v>
      </c>
      <c r="F25" s="19" t="s">
        <v>103</v>
      </c>
      <c r="G25" s="27" t="s">
        <v>104</v>
      </c>
      <c r="H25" s="30" t="s">
        <v>105</v>
      </c>
      <c r="I25" s="31" t="s">
        <v>106</v>
      </c>
      <c r="J25" s="22">
        <v>5</v>
      </c>
      <c r="K25" s="23">
        <v>45839</v>
      </c>
      <c r="L25" s="23">
        <v>46203</v>
      </c>
      <c r="M25" s="22">
        <v>52</v>
      </c>
      <c r="N25" s="35">
        <v>0.6</v>
      </c>
      <c r="O25" s="19" t="s">
        <v>141</v>
      </c>
    </row>
    <row r="26" spans="1:15" customFormat="1" ht="255.75" thickBot="1" x14ac:dyDescent="0.3">
      <c r="A26" s="25">
        <v>15</v>
      </c>
      <c r="B26" t="s">
        <v>130</v>
      </c>
      <c r="C26" s="1" t="s">
        <v>26</v>
      </c>
      <c r="D26" s="26" t="s">
        <v>107</v>
      </c>
      <c r="E26" s="27" t="s">
        <v>108</v>
      </c>
      <c r="F26" s="27" t="s">
        <v>109</v>
      </c>
      <c r="G26" s="27" t="s">
        <v>110</v>
      </c>
      <c r="H26" s="30" t="s">
        <v>111</v>
      </c>
      <c r="I26" s="31" t="s">
        <v>112</v>
      </c>
      <c r="J26" s="22">
        <v>6</v>
      </c>
      <c r="K26" s="23">
        <v>45870</v>
      </c>
      <c r="L26" s="23">
        <v>46203</v>
      </c>
      <c r="M26" s="22">
        <v>52</v>
      </c>
      <c r="N26" s="35">
        <v>0.9</v>
      </c>
      <c r="O26" s="57" t="s">
        <v>145</v>
      </c>
    </row>
    <row r="27" spans="1:15" customFormat="1" ht="141" customHeight="1" thickBot="1" x14ac:dyDescent="0.3">
      <c r="A27" s="51">
        <v>16</v>
      </c>
      <c r="B27" s="53" t="s">
        <v>45</v>
      </c>
      <c r="C27" s="45" t="s">
        <v>26</v>
      </c>
      <c r="D27" s="54" t="s">
        <v>113</v>
      </c>
      <c r="E27" s="47" t="s">
        <v>114</v>
      </c>
      <c r="F27" s="47" t="s">
        <v>115</v>
      </c>
      <c r="G27" s="30" t="s">
        <v>116</v>
      </c>
      <c r="H27" s="47" t="s">
        <v>117</v>
      </c>
      <c r="I27" s="31" t="s">
        <v>118</v>
      </c>
      <c r="J27" s="33">
        <v>5</v>
      </c>
      <c r="K27" s="34">
        <v>45870</v>
      </c>
      <c r="L27" s="34">
        <v>46203</v>
      </c>
      <c r="M27" s="33">
        <v>44</v>
      </c>
      <c r="N27" s="39">
        <v>1</v>
      </c>
      <c r="O27" s="36" t="s">
        <v>137</v>
      </c>
    </row>
    <row r="28" spans="1:15" customFormat="1" ht="190.5" customHeight="1" thickBot="1" x14ac:dyDescent="0.3">
      <c r="A28" s="52"/>
      <c r="B28" s="53"/>
      <c r="C28" s="46"/>
      <c r="D28" s="55"/>
      <c r="E28" s="48"/>
      <c r="F28" s="48"/>
      <c r="G28" s="30" t="s">
        <v>119</v>
      </c>
      <c r="H28" s="48"/>
      <c r="I28" s="31" t="s">
        <v>120</v>
      </c>
      <c r="J28" s="33">
        <v>6</v>
      </c>
      <c r="K28" s="34">
        <v>45870</v>
      </c>
      <c r="L28" s="34">
        <v>46203</v>
      </c>
      <c r="M28" s="33">
        <v>44</v>
      </c>
      <c r="N28" s="40"/>
      <c r="O28" s="37" t="s">
        <v>136</v>
      </c>
    </row>
    <row r="29" spans="1:15" customFormat="1" ht="190.5" customHeight="1" thickBot="1" x14ac:dyDescent="0.3">
      <c r="A29" s="51">
        <v>17</v>
      </c>
      <c r="B29" s="53" t="s">
        <v>131</v>
      </c>
      <c r="C29" s="45" t="s">
        <v>26</v>
      </c>
      <c r="D29" s="54" t="s">
        <v>121</v>
      </c>
      <c r="E29" s="47" t="s">
        <v>122</v>
      </c>
      <c r="F29" s="47" t="s">
        <v>115</v>
      </c>
      <c r="G29" s="28" t="s">
        <v>123</v>
      </c>
      <c r="H29" s="47" t="s">
        <v>117</v>
      </c>
      <c r="I29" s="31" t="s">
        <v>124</v>
      </c>
      <c r="J29" s="33">
        <v>6</v>
      </c>
      <c r="K29" s="34">
        <v>45839</v>
      </c>
      <c r="L29" s="34">
        <v>46203</v>
      </c>
      <c r="M29" s="33">
        <v>48</v>
      </c>
      <c r="N29" s="39">
        <v>0.65</v>
      </c>
      <c r="O29" s="38" t="s">
        <v>139</v>
      </c>
    </row>
    <row r="30" spans="1:15" customFormat="1" ht="204.75" customHeight="1" thickBot="1" x14ac:dyDescent="0.3">
      <c r="A30" s="52"/>
      <c r="B30" s="53"/>
      <c r="C30" s="46"/>
      <c r="D30" s="55"/>
      <c r="E30" s="48"/>
      <c r="F30" s="48"/>
      <c r="G30" s="28" t="s">
        <v>125</v>
      </c>
      <c r="H30" s="48"/>
      <c r="I30" s="31" t="s">
        <v>120</v>
      </c>
      <c r="J30" s="33">
        <v>6</v>
      </c>
      <c r="K30" s="34">
        <v>45839</v>
      </c>
      <c r="L30" s="34">
        <v>46203</v>
      </c>
      <c r="M30" s="33">
        <v>48</v>
      </c>
      <c r="N30" s="40"/>
      <c r="O30" s="32" t="s">
        <v>138</v>
      </c>
    </row>
    <row r="350966" spans="1:1" ht="90" x14ac:dyDescent="0.25">
      <c r="A350966" s="3" t="s">
        <v>25</v>
      </c>
    </row>
    <row r="350967" spans="1:1" ht="135" x14ac:dyDescent="0.25">
      <c r="A350967" s="3" t="s">
        <v>26</v>
      </c>
    </row>
  </sheetData>
  <mergeCells count="24">
    <mergeCell ref="A29:A30"/>
    <mergeCell ref="B29:B30"/>
    <mergeCell ref="C29:C30"/>
    <mergeCell ref="D29:D30"/>
    <mergeCell ref="E29:E30"/>
    <mergeCell ref="A27:A28"/>
    <mergeCell ref="B27:B28"/>
    <mergeCell ref="C27:C28"/>
    <mergeCell ref="D27:D28"/>
    <mergeCell ref="E27:E28"/>
    <mergeCell ref="A17:A18"/>
    <mergeCell ref="B17:B18"/>
    <mergeCell ref="C17:C18"/>
    <mergeCell ref="D17:D18"/>
    <mergeCell ref="E17:E18"/>
    <mergeCell ref="N29:N30"/>
    <mergeCell ref="B8:O8"/>
    <mergeCell ref="N17:N18"/>
    <mergeCell ref="F17:F18"/>
    <mergeCell ref="F27:F28"/>
    <mergeCell ref="H27:H28"/>
    <mergeCell ref="F29:F30"/>
    <mergeCell ref="H29:H30"/>
    <mergeCell ref="N27:N28"/>
  </mergeCells>
  <phoneticPr fontId="4" type="noConversion"/>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9:D27 D11:D16 D29"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9:E27 E11:E16 E29"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9:F27 F11:F16 F29"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9:H27 H11:H16"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9 I11:I16 J20:J30" xr:uid="{2DDB1E87-4560-4BB1-B59E-CD5692C825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K19:K30"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3:K16 L11:L16 L19:L30" xr:uid="{1ADBE8C3-5327-4999-8149-5E3142C8DF7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O15:O16 O23 O19:O21 O25" xr:uid="{F55B23D9-D916-4D93-BDB9-CBFC3DCD575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9:G30 G11:G16" xr:uid="{22F4A5E3-FDBB-4990-9861-FE947BEFE76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9 J11:J16" xr:uid="{A364D8AF-900C-4BD0-9C4D-193E8735DE1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 C19:C27 C29" xr:uid="{383973F0-AB77-4CAE-BE37-108F50F4DD2C}">
      <formula1>$A$350965:$A$350967</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9:N20" xr:uid="{8A94299F-90C7-4BD0-9E35-CA39890550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9:M30 M11:M16" xr:uid="{8E29C6AB-AB58-43C6-A98A-EBED7592A451}">
      <formula1>-9223372036854770000</formula1>
      <formula2>9223372036854770000</formula2>
    </dataValidation>
  </dataValidations>
  <pageMargins left="0.31496062992125984" right="0.31496062992125984" top="0.74803149606299213" bottom="0.74803149606299213" header="0.31496062992125984" footer="0.31496062992125984"/>
  <pageSetup paperSize="5"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Antonio Cardozo Alvarez</cp:lastModifiedBy>
  <cp:lastPrinted>2023-12-06T21:04:06Z</cp:lastPrinted>
  <dcterms:created xsi:type="dcterms:W3CDTF">2023-06-29T16:59:49Z</dcterms:created>
  <dcterms:modified xsi:type="dcterms:W3CDTF">2026-01-23T19:23:05Z</dcterms:modified>
</cp:coreProperties>
</file>